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C5027B5-1F72-403A-88E1-72DD9D335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cala Parit 23-24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1" l="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37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8" i="11"/>
</calcChain>
</file>

<file path=xl/sharedStrings.xml><?xml version="1.0" encoding="utf-8"?>
<sst xmlns="http://schemas.openxmlformats.org/spreadsheetml/2006/main" count="59" uniqueCount="56">
  <si>
    <t>Guinchero Aprendiz</t>
  </si>
  <si>
    <t>Guinchero Maestranza</t>
  </si>
  <si>
    <t>Guinchero Auxiliar Administrativo "B"</t>
  </si>
  <si>
    <t>Guinchero Auxiliar Administrativo "A"</t>
  </si>
  <si>
    <t>Guinchero 1/2 Oficial Mecánico</t>
  </si>
  <si>
    <t>Guinchero Oficial Mecánico</t>
  </si>
  <si>
    <t>Guinchero Operador de Camión / Semirremolque / Acoplado</t>
  </si>
  <si>
    <t>Guinchero Operador Camión con Hidrogrua</t>
  </si>
  <si>
    <t>Guinchero Operador Carretones hasta 50 t</t>
  </si>
  <si>
    <t>Guinchero Operador Carretones + de 50  hasta 100 t</t>
  </si>
  <si>
    <t>Guinchero Operador Carretones más de 100 t</t>
  </si>
  <si>
    <t>Guinchero Operador Autoelevador hasta 5 t</t>
  </si>
  <si>
    <t>Guinchero Operador Autoelevador + de 5 hasta 10 t</t>
  </si>
  <si>
    <t>Guinchero Operador Autoelevador + de 10 hasta 15 t</t>
  </si>
  <si>
    <t>Guinchero Operador Autoelevador + de 15 hasta 20 t</t>
  </si>
  <si>
    <t>Guinchero Operador Autoelevador + de 20 hasta 30 t</t>
  </si>
  <si>
    <t>Guinchero Operador Autoelevador + de 30 hasta 45 t</t>
  </si>
  <si>
    <t>Guinchero Operador Grua hasta 10 t</t>
  </si>
  <si>
    <t>Guinchero Operador Grua + de 10 hasta 20 t</t>
  </si>
  <si>
    <t>Guinchero Operador Grua + de 20 hasta 35 t</t>
  </si>
  <si>
    <t>Guinchero Operador Grua + de 35 hasta 45 t</t>
  </si>
  <si>
    <t>Guinchero Operador Grua + de 45 hasta 55 t</t>
  </si>
  <si>
    <t>Guinchero Operador Grua + de 55 hasta 75 t</t>
  </si>
  <si>
    <t>Guinchero Operador Grua + de 75 hasta 90 t</t>
  </si>
  <si>
    <t>Guinchero Operador Grua + de 90 hasta 100 t</t>
  </si>
  <si>
    <t>Guinchero Operador Grua + de 100 hasta 120 t</t>
  </si>
  <si>
    <t>Guinchero Operador Grua + de 120 hasta 140 t</t>
  </si>
  <si>
    <t>Guinchero Operador Grua + de 140 hasta 170 t</t>
  </si>
  <si>
    <t>Guinchero Operador Grua + de 170 hasta 250 t</t>
  </si>
  <si>
    <t>Guinchero Operador Grua + de 250 hasta 400 t</t>
  </si>
  <si>
    <t>Guinchero Operador Grua + de 400 t</t>
  </si>
  <si>
    <t>Guinchero Operador Containera de Vacios</t>
  </si>
  <si>
    <t>Guinchero Operador Containera Full + de 20 t</t>
  </si>
  <si>
    <t>Guinchero Operador Vehículos Especiales</t>
  </si>
  <si>
    <t>Guinchero Ayudante Especializado</t>
  </si>
  <si>
    <t xml:space="preserve">Guinchero Ayudante </t>
  </si>
  <si>
    <t>Adicional (Art. 5º Inc. 5º del CCT Nº 658 / 2013)</t>
  </si>
  <si>
    <t>Guinchero Controlador Logistico</t>
  </si>
  <si>
    <t>Guinchero Encargado Logistico</t>
  </si>
  <si>
    <t>Guinchero Auxiliar Administrativo "B" Logistico</t>
  </si>
  <si>
    <t>Guinchero Auxiliar Administrativo "A" Logistico</t>
  </si>
  <si>
    <t>Guinchero Operario Logistico</t>
  </si>
  <si>
    <t>Guinchero Operario Especializado Logistico</t>
  </si>
  <si>
    <t>Guinchero Operador Logistico de Vehiculos Especiales hasta 2 t</t>
  </si>
  <si>
    <t>Guinchero Operador Logistico de Vehiculos Especiales hasta 5 t</t>
  </si>
  <si>
    <t>Guinchero Operador Logistico de Vehiculos Especiales + de 5 t</t>
  </si>
  <si>
    <t>Guinchero Operador Logistico de Autoelevadores</t>
  </si>
  <si>
    <t>Aclaraciones sobre Negociación Paritaria 2024 / 2025</t>
  </si>
  <si>
    <t>DESCRIPCION</t>
  </si>
  <si>
    <t xml:space="preserve"> Sueldo Básico Mínimo Mensual</t>
  </si>
  <si>
    <t xml:space="preserve"> de CCT Nº 658/2013</t>
  </si>
  <si>
    <t>Los incrementos se calculan en todos los casos sobre los Sueldos Básicos Mínimos Mensuales de Convenio vigente.  A partir de 4/2024 incremento de acuerdo al IPC INDEC</t>
  </si>
  <si>
    <t>PARTE EMPRESARIA                       PARTE SINDICAL</t>
  </si>
  <si>
    <t>A Partir 01/04/25</t>
  </si>
  <si>
    <t>Paritaria 2025 / 2026</t>
  </si>
  <si>
    <t>A Partir 01/05/25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</si>
</sst>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6"/>
      <color theme="0"/>
      <name val="Arial Black"/>
      <family val="2"/>
    </font>
    <font>
      <b/>
      <sz val="18"/>
      <color theme="0"/>
      <name val="Arial"/>
      <family val="2"/>
    </font>
    <font>
      <b/>
      <sz val="11"/>
      <color indexed="8"/>
      <name val="Arial"/>
      <family val="2"/>
    </font>
    <font>
      <b/>
      <sz val="2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0" fontId="8" fillId="0" borderId="2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7284</xdr:colOff>
      <xdr:row>0</xdr:row>
      <xdr:rowOff>22412</xdr:rowOff>
    </xdr:from>
    <xdr:to>
      <xdr:col>1</xdr:col>
      <xdr:colOff>1231284</xdr:colOff>
      <xdr:row>2</xdr:row>
      <xdr:rowOff>546883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89333-2944-1D9A-C259-BC0710FD154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6" r="8696"/>
        <a:stretch/>
      </xdr:blipFill>
      <xdr:spPr>
        <a:xfrm>
          <a:off x="1060637" y="22412"/>
          <a:ext cx="122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392204</xdr:colOff>
      <xdr:row>0</xdr:row>
      <xdr:rowOff>22412</xdr:rowOff>
    </xdr:from>
    <xdr:to>
      <xdr:col>3</xdr:col>
      <xdr:colOff>784587</xdr:colOff>
      <xdr:row>2</xdr:row>
      <xdr:rowOff>546883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1FD7C7-B1C6-3484-E477-646C58EFDBD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0175" y="22412"/>
          <a:ext cx="1188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34" zoomScale="85" zoomScaleNormal="85" workbookViewId="0">
      <selection activeCell="M48" sqref="M48"/>
    </sheetView>
  </sheetViews>
  <sheetFormatPr baseColWidth="10" defaultColWidth="77" defaultRowHeight="14.25" x14ac:dyDescent="0.2"/>
  <cols>
    <col min="1" max="1" width="15.7109375" style="1" customWidth="1"/>
    <col min="2" max="2" width="63.42578125" style="1" customWidth="1"/>
    <col min="3" max="4" width="11.85546875" style="1" customWidth="1"/>
    <col min="5" max="5" width="9.7109375" style="1" customWidth="1"/>
    <col min="6" max="61" width="11.85546875" style="1" customWidth="1"/>
    <col min="62" max="16384" width="77" style="1"/>
  </cols>
  <sheetData>
    <row r="1" spans="2:6" ht="24.95" customHeight="1" x14ac:dyDescent="0.2">
      <c r="B1" s="17" t="s">
        <v>49</v>
      </c>
      <c r="C1" s="18"/>
      <c r="D1" s="18"/>
    </row>
    <row r="2" spans="2:6" ht="24.95" customHeight="1" thickBot="1" x14ac:dyDescent="0.25">
      <c r="B2" s="17" t="s">
        <v>50</v>
      </c>
      <c r="C2" s="18"/>
      <c r="D2" s="18"/>
    </row>
    <row r="3" spans="2:6" ht="43.5" customHeight="1" thickBot="1" x14ac:dyDescent="0.25">
      <c r="B3" s="19" t="s">
        <v>54</v>
      </c>
      <c r="C3" s="20"/>
      <c r="D3" s="21"/>
    </row>
    <row r="4" spans="2:6" ht="33.75" customHeight="1" thickBot="1" x14ac:dyDescent="0.25">
      <c r="B4" s="24" t="s">
        <v>47</v>
      </c>
      <c r="C4" s="25"/>
      <c r="D4" s="26"/>
    </row>
    <row r="5" spans="2:6" ht="58.5" customHeight="1" thickBot="1" x14ac:dyDescent="0.25">
      <c r="B5" s="24" t="s">
        <v>51</v>
      </c>
      <c r="C5" s="25"/>
      <c r="D5" s="26"/>
    </row>
    <row r="6" spans="2:6" ht="36.75" customHeight="1" thickBot="1" x14ac:dyDescent="0.25">
      <c r="B6" s="22" t="s">
        <v>48</v>
      </c>
      <c r="C6" s="10" t="s">
        <v>53</v>
      </c>
      <c r="D6" s="10" t="s">
        <v>55</v>
      </c>
    </row>
    <row r="7" spans="2:6" ht="20.25" customHeight="1" thickBot="1" x14ac:dyDescent="0.25">
      <c r="B7" s="23"/>
      <c r="C7" s="8">
        <v>3.6999999999999998E-2</v>
      </c>
      <c r="D7" s="8">
        <v>2.8000000000000001E-2</v>
      </c>
    </row>
    <row r="8" spans="2:6" ht="20.25" customHeight="1" thickBot="1" x14ac:dyDescent="0.25">
      <c r="B8" s="4" t="s">
        <v>0</v>
      </c>
      <c r="C8" s="11">
        <v>810280.69729357108</v>
      </c>
      <c r="D8" s="11">
        <f>(C8*2.8%)+C8</f>
        <v>832968.55681779108</v>
      </c>
      <c r="F8" s="14"/>
    </row>
    <row r="9" spans="2:6" ht="20.25" customHeight="1" thickBot="1" x14ac:dyDescent="0.25">
      <c r="B9" s="4" t="s">
        <v>1</v>
      </c>
      <c r="C9" s="11">
        <v>845866.80331560585</v>
      </c>
      <c r="D9" s="11">
        <f t="shared" ref="D9:D32" si="0">(C9*2.8%)+C9</f>
        <v>869551.0738084428</v>
      </c>
      <c r="F9" s="14"/>
    </row>
    <row r="10" spans="2:6" ht="20.25" customHeight="1" thickBot="1" x14ac:dyDescent="0.25">
      <c r="B10" s="4" t="s">
        <v>35</v>
      </c>
      <c r="C10" s="11">
        <v>911106.00451478455</v>
      </c>
      <c r="D10" s="11">
        <f t="shared" si="0"/>
        <v>936616.97264119855</v>
      </c>
      <c r="F10" s="14"/>
    </row>
    <row r="11" spans="2:6" ht="20.25" customHeight="1" thickBot="1" x14ac:dyDescent="0.25">
      <c r="B11" s="4" t="s">
        <v>34</v>
      </c>
      <c r="C11" s="11">
        <v>951731.79596052726</v>
      </c>
      <c r="D11" s="11">
        <f t="shared" si="0"/>
        <v>978380.28624742199</v>
      </c>
      <c r="F11" s="14"/>
    </row>
    <row r="12" spans="2:6" ht="20.25" customHeight="1" thickBot="1" x14ac:dyDescent="0.25">
      <c r="B12" s="4" t="s">
        <v>37</v>
      </c>
      <c r="C12" s="11">
        <v>821212.25538470026</v>
      </c>
      <c r="D12" s="11">
        <f t="shared" si="0"/>
        <v>844206.19853547181</v>
      </c>
      <c r="F12" s="14"/>
    </row>
    <row r="13" spans="2:6" ht="20.25" customHeight="1" thickBot="1" x14ac:dyDescent="0.25">
      <c r="B13" s="4" t="s">
        <v>38</v>
      </c>
      <c r="C13" s="11">
        <v>829119.76421975833</v>
      </c>
      <c r="D13" s="11">
        <f t="shared" si="0"/>
        <v>852335.11761791154</v>
      </c>
      <c r="F13" s="14"/>
    </row>
    <row r="14" spans="2:6" ht="20.25" customHeight="1" thickBot="1" x14ac:dyDescent="0.25">
      <c r="B14" s="4" t="s">
        <v>2</v>
      </c>
      <c r="C14" s="11">
        <v>899243.28093841008</v>
      </c>
      <c r="D14" s="11">
        <f t="shared" si="0"/>
        <v>924422.09280468558</v>
      </c>
      <c r="F14" s="14"/>
    </row>
    <row r="15" spans="2:6" ht="20.25" customHeight="1" thickBot="1" x14ac:dyDescent="0.25">
      <c r="B15" s="4" t="s">
        <v>3</v>
      </c>
      <c r="C15" s="11">
        <v>955290.33935185755</v>
      </c>
      <c r="D15" s="11">
        <f t="shared" si="0"/>
        <v>982038.46885370952</v>
      </c>
      <c r="F15" s="14"/>
    </row>
    <row r="16" spans="2:6" ht="20.25" customHeight="1" thickBot="1" x14ac:dyDescent="0.25">
      <c r="B16" s="4" t="s">
        <v>39</v>
      </c>
      <c r="C16" s="11">
        <v>899243.33460421884</v>
      </c>
      <c r="D16" s="11">
        <f t="shared" si="0"/>
        <v>924422.14797313698</v>
      </c>
      <c r="F16" s="14"/>
    </row>
    <row r="17" spans="2:6" ht="20.25" customHeight="1" thickBot="1" x14ac:dyDescent="0.25">
      <c r="B17" s="4" t="s">
        <v>40</v>
      </c>
      <c r="C17" s="11">
        <v>955290.33935185755</v>
      </c>
      <c r="D17" s="11">
        <f t="shared" si="0"/>
        <v>982038.46885370952</v>
      </c>
      <c r="F17" s="14"/>
    </row>
    <row r="18" spans="2:6" ht="20.25" customHeight="1" thickBot="1" x14ac:dyDescent="0.25">
      <c r="B18" s="4" t="s">
        <v>41</v>
      </c>
      <c r="C18" s="11">
        <v>805693.30141763354</v>
      </c>
      <c r="D18" s="11">
        <f t="shared" si="0"/>
        <v>828252.71385732724</v>
      </c>
      <c r="F18" s="14"/>
    </row>
    <row r="19" spans="2:6" ht="20.25" customHeight="1" thickBot="1" x14ac:dyDescent="0.25">
      <c r="B19" s="4" t="s">
        <v>42</v>
      </c>
      <c r="C19" s="11">
        <v>813459.29518019035</v>
      </c>
      <c r="D19" s="11">
        <f t="shared" si="0"/>
        <v>836236.15544523566</v>
      </c>
      <c r="F19" s="14"/>
    </row>
    <row r="20" spans="2:6" ht="20.25" customHeight="1" thickBot="1" x14ac:dyDescent="0.25">
      <c r="B20" s="15" t="s">
        <v>6</v>
      </c>
      <c r="C20" s="11">
        <v>953806.50506620691</v>
      </c>
      <c r="D20" s="11">
        <f t="shared" si="0"/>
        <v>980513.08720806066</v>
      </c>
      <c r="F20" s="14"/>
    </row>
    <row r="21" spans="2:6" ht="20.25" customHeight="1" thickBot="1" x14ac:dyDescent="0.25">
      <c r="B21" s="4" t="s">
        <v>33</v>
      </c>
      <c r="C21" s="12">
        <v>953806.50506620691</v>
      </c>
      <c r="D21" s="11">
        <f t="shared" si="0"/>
        <v>980513.08720806066</v>
      </c>
      <c r="F21" s="14"/>
    </row>
    <row r="22" spans="2:6" ht="20.25" customHeight="1" thickBot="1" x14ac:dyDescent="0.25">
      <c r="B22" s="4" t="s">
        <v>7</v>
      </c>
      <c r="C22" s="11">
        <v>1041585.0165916092</v>
      </c>
      <c r="D22" s="11">
        <f t="shared" si="0"/>
        <v>1070749.3970561742</v>
      </c>
      <c r="F22" s="14"/>
    </row>
    <row r="23" spans="2:6" ht="20.25" customHeight="1" thickBot="1" x14ac:dyDescent="0.25">
      <c r="B23" s="4" t="s">
        <v>8</v>
      </c>
      <c r="C23" s="11">
        <v>1130548.6013748597</v>
      </c>
      <c r="D23" s="11">
        <f t="shared" si="0"/>
        <v>1162203.9622133558</v>
      </c>
      <c r="F23" s="14"/>
    </row>
    <row r="24" spans="2:6" ht="20.25" customHeight="1" thickBot="1" x14ac:dyDescent="0.25">
      <c r="B24" s="4" t="s">
        <v>9</v>
      </c>
      <c r="C24" s="11">
        <v>1254385.9113931437</v>
      </c>
      <c r="D24" s="11">
        <f t="shared" si="0"/>
        <v>1289508.7169121518</v>
      </c>
      <c r="F24" s="14"/>
    </row>
    <row r="25" spans="2:6" ht="20.25" customHeight="1" thickBot="1" x14ac:dyDescent="0.25">
      <c r="B25" s="4" t="s">
        <v>10</v>
      </c>
      <c r="C25" s="12">
        <v>1427757.5353743262</v>
      </c>
      <c r="D25" s="11">
        <f t="shared" si="0"/>
        <v>1467734.7463648072</v>
      </c>
      <c r="F25" s="14"/>
    </row>
    <row r="26" spans="2:6" ht="20.25" customHeight="1" thickBot="1" x14ac:dyDescent="0.25">
      <c r="B26" s="15" t="s">
        <v>43</v>
      </c>
      <c r="C26" s="11">
        <v>866179.54327784269</v>
      </c>
      <c r="D26" s="11">
        <f t="shared" si="0"/>
        <v>890432.5704896223</v>
      </c>
      <c r="F26" s="14"/>
    </row>
    <row r="27" spans="2:6" ht="20.25" customHeight="1" thickBot="1" x14ac:dyDescent="0.25">
      <c r="B27" s="15" t="s">
        <v>44</v>
      </c>
      <c r="C27" s="11">
        <v>882211.18113694491</v>
      </c>
      <c r="D27" s="11">
        <f t="shared" si="0"/>
        <v>906913.0942087794</v>
      </c>
      <c r="F27" s="14"/>
    </row>
    <row r="28" spans="2:6" ht="20.25" customHeight="1" thickBot="1" x14ac:dyDescent="0.25">
      <c r="B28" s="15" t="s">
        <v>45</v>
      </c>
      <c r="C28" s="11">
        <v>898213.32743790268</v>
      </c>
      <c r="D28" s="11">
        <f t="shared" si="0"/>
        <v>923363.30060616392</v>
      </c>
      <c r="F28" s="14"/>
    </row>
    <row r="29" spans="2:6" ht="20.25" customHeight="1" thickBot="1" x14ac:dyDescent="0.25">
      <c r="B29" s="4" t="s">
        <v>46</v>
      </c>
      <c r="C29" s="11">
        <v>897914.47734799818</v>
      </c>
      <c r="D29" s="11">
        <f t="shared" si="0"/>
        <v>923056.08271374216</v>
      </c>
      <c r="F29" s="14"/>
    </row>
    <row r="30" spans="2:6" ht="20.25" customHeight="1" thickBot="1" x14ac:dyDescent="0.25">
      <c r="B30" s="4" t="s">
        <v>11</v>
      </c>
      <c r="C30" s="11">
        <v>953806.50506620691</v>
      </c>
      <c r="D30" s="11">
        <f t="shared" si="0"/>
        <v>980513.08720806066</v>
      </c>
      <c r="F30" s="14"/>
    </row>
    <row r="31" spans="2:6" ht="20.25" customHeight="1" thickBot="1" x14ac:dyDescent="0.25">
      <c r="B31" s="4" t="s">
        <v>12</v>
      </c>
      <c r="C31" s="11">
        <v>1039332.072219566</v>
      </c>
      <c r="D31" s="11">
        <f t="shared" si="0"/>
        <v>1068433.3702417137</v>
      </c>
      <c r="F31" s="14"/>
    </row>
    <row r="32" spans="2:6" ht="20.25" customHeight="1" thickBot="1" x14ac:dyDescent="0.25">
      <c r="B32" s="4" t="s">
        <v>13</v>
      </c>
      <c r="C32" s="12">
        <v>1086369.2851714976</v>
      </c>
      <c r="D32" s="12">
        <f t="shared" si="0"/>
        <v>1116787.6251562994</v>
      </c>
      <c r="F32" s="14"/>
    </row>
    <row r="33" spans="2:6" ht="8.25" customHeight="1" x14ac:dyDescent="0.2">
      <c r="F33" s="14"/>
    </row>
    <row r="34" spans="2:6" ht="10.5" customHeight="1" thickBot="1" x14ac:dyDescent="0.25">
      <c r="F34" s="14"/>
    </row>
    <row r="35" spans="2:6" ht="32.25" thickBot="1" x14ac:dyDescent="0.25">
      <c r="B35" s="22" t="s">
        <v>48</v>
      </c>
      <c r="C35" s="10" t="s">
        <v>53</v>
      </c>
      <c r="D35" s="10" t="s">
        <v>55</v>
      </c>
      <c r="F35" s="14"/>
    </row>
    <row r="36" spans="2:6" ht="20.100000000000001" customHeight="1" thickBot="1" x14ac:dyDescent="0.25">
      <c r="B36" s="23"/>
      <c r="C36" s="8">
        <v>3.6999999999999998E-2</v>
      </c>
      <c r="D36" s="8">
        <v>2.8000000000000001E-2</v>
      </c>
      <c r="F36" s="14"/>
    </row>
    <row r="37" spans="2:6" ht="20.100000000000001" customHeight="1" thickBot="1" x14ac:dyDescent="0.25">
      <c r="B37" s="5" t="s">
        <v>14</v>
      </c>
      <c r="C37" s="11">
        <v>1135758.0178916319</v>
      </c>
      <c r="D37" s="11">
        <f>(C37*2.8%)+C37</f>
        <v>1167559.2423925977</v>
      </c>
      <c r="F37" s="14"/>
    </row>
    <row r="38" spans="2:6" ht="20.100000000000001" customHeight="1" thickBot="1" x14ac:dyDescent="0.25">
      <c r="B38" s="5" t="s">
        <v>15</v>
      </c>
      <c r="C38" s="11">
        <v>1187618.6075679378</v>
      </c>
      <c r="D38" s="11">
        <f t="shared" ref="D38:D58" si="1">(C38*2.8%)+C38</f>
        <v>1220871.9285798401</v>
      </c>
      <c r="F38" s="14"/>
    </row>
    <row r="39" spans="2:6" ht="20.100000000000001" customHeight="1" thickBot="1" x14ac:dyDescent="0.25">
      <c r="B39" s="5" t="s">
        <v>16</v>
      </c>
      <c r="C39" s="11">
        <v>1242070.9870518758</v>
      </c>
      <c r="D39" s="11">
        <f t="shared" si="1"/>
        <v>1276848.9746893283</v>
      </c>
      <c r="F39" s="14"/>
    </row>
    <row r="40" spans="2:6" ht="20.100000000000001" customHeight="1" thickBot="1" x14ac:dyDescent="0.25">
      <c r="B40" s="4" t="s">
        <v>17</v>
      </c>
      <c r="C40" s="11">
        <v>1039332.072219566</v>
      </c>
      <c r="D40" s="11">
        <f t="shared" si="1"/>
        <v>1068433.3702417137</v>
      </c>
      <c r="F40" s="14"/>
    </row>
    <row r="41" spans="2:6" ht="20.100000000000001" customHeight="1" thickBot="1" x14ac:dyDescent="0.25">
      <c r="B41" s="4" t="s">
        <v>18</v>
      </c>
      <c r="C41" s="12">
        <v>1086369.2851714976</v>
      </c>
      <c r="D41" s="11">
        <f t="shared" si="1"/>
        <v>1116787.6251562994</v>
      </c>
      <c r="F41" s="14"/>
    </row>
    <row r="42" spans="2:6" ht="20.25" customHeight="1" thickBot="1" x14ac:dyDescent="0.25">
      <c r="B42" s="4" t="s">
        <v>19</v>
      </c>
      <c r="C42" s="11">
        <v>1135758.0178916319</v>
      </c>
      <c r="D42" s="11">
        <f t="shared" si="1"/>
        <v>1167559.2423925977</v>
      </c>
      <c r="F42" s="14"/>
    </row>
    <row r="43" spans="2:6" ht="20.25" customHeight="1" thickBot="1" x14ac:dyDescent="0.25">
      <c r="B43" s="4" t="s">
        <v>20</v>
      </c>
      <c r="C43" s="11">
        <v>1187618.6075679378</v>
      </c>
      <c r="D43" s="11">
        <f t="shared" si="1"/>
        <v>1220871.9285798401</v>
      </c>
      <c r="F43" s="14"/>
    </row>
    <row r="44" spans="2:6" ht="20.25" customHeight="1" thickBot="1" x14ac:dyDescent="0.25">
      <c r="B44" s="4" t="s">
        <v>21</v>
      </c>
      <c r="C44" s="11">
        <v>1242070.9870518758</v>
      </c>
      <c r="D44" s="11">
        <f t="shared" si="1"/>
        <v>1276848.9746893283</v>
      </c>
      <c r="F44" s="14"/>
    </row>
    <row r="45" spans="2:6" ht="20.25" customHeight="1" thickBot="1" x14ac:dyDescent="0.25">
      <c r="B45" s="4" t="s">
        <v>22</v>
      </c>
      <c r="C45" s="11">
        <v>1299245.9855100121</v>
      </c>
      <c r="D45" s="11">
        <f t="shared" si="1"/>
        <v>1335624.8731042924</v>
      </c>
      <c r="F45" s="14"/>
    </row>
    <row r="46" spans="2:6" ht="20.25" customHeight="1" thickBot="1" x14ac:dyDescent="0.25">
      <c r="B46" s="4" t="s">
        <v>23</v>
      </c>
      <c r="C46" s="11">
        <v>1359279.7338910541</v>
      </c>
      <c r="D46" s="11">
        <f t="shared" si="1"/>
        <v>1397339.5664400035</v>
      </c>
      <c r="F46" s="14"/>
    </row>
    <row r="47" spans="2:6" ht="20.25" customHeight="1" thickBot="1" x14ac:dyDescent="0.25">
      <c r="B47" s="4" t="s">
        <v>24</v>
      </c>
      <c r="C47" s="12">
        <v>1422315.1696911496</v>
      </c>
      <c r="D47" s="11">
        <f t="shared" si="1"/>
        <v>1462139.9944425018</v>
      </c>
      <c r="F47" s="14"/>
    </row>
    <row r="48" spans="2:6" ht="21" customHeight="1" thickBot="1" x14ac:dyDescent="0.25">
      <c r="B48" s="4" t="s">
        <v>25</v>
      </c>
      <c r="C48" s="11">
        <v>1488502.3772812483</v>
      </c>
      <c r="D48" s="11">
        <f t="shared" si="1"/>
        <v>1530180.4438451233</v>
      </c>
      <c r="F48" s="14"/>
    </row>
    <row r="49" spans="1:6" ht="21" customHeight="1" thickBot="1" x14ac:dyDescent="0.25">
      <c r="B49" s="4" t="s">
        <v>26</v>
      </c>
      <c r="C49" s="11">
        <v>1557998.9452508525</v>
      </c>
      <c r="D49" s="11">
        <f t="shared" si="1"/>
        <v>1601622.9157178763</v>
      </c>
      <c r="F49" s="14"/>
    </row>
    <row r="50" spans="1:6" ht="21" customHeight="1" thickBot="1" x14ac:dyDescent="0.25">
      <c r="B50" s="4" t="s">
        <v>27</v>
      </c>
      <c r="C50" s="11">
        <v>1630969.1358615833</v>
      </c>
      <c r="D50" s="11">
        <f t="shared" si="1"/>
        <v>1676636.2716657077</v>
      </c>
      <c r="F50" s="14"/>
    </row>
    <row r="51" spans="1:6" ht="21" customHeight="1" thickBot="1" x14ac:dyDescent="0.25">
      <c r="B51" s="4" t="s">
        <v>28</v>
      </c>
      <c r="C51" s="11">
        <v>1784210.2739919159</v>
      </c>
      <c r="D51" s="11">
        <f t="shared" si="1"/>
        <v>1834168.1616636894</v>
      </c>
      <c r="F51" s="14"/>
    </row>
    <row r="52" spans="1:6" ht="21" customHeight="1" thickBot="1" x14ac:dyDescent="0.25">
      <c r="B52" s="4" t="s">
        <v>29</v>
      </c>
      <c r="C52" s="11">
        <v>1952774.1996021916</v>
      </c>
      <c r="D52" s="11">
        <f t="shared" si="1"/>
        <v>2007451.877191053</v>
      </c>
      <c r="F52" s="14"/>
    </row>
    <row r="53" spans="1:6" ht="21" customHeight="1" thickBot="1" x14ac:dyDescent="0.25">
      <c r="B53" s="4" t="s">
        <v>30</v>
      </c>
      <c r="C53" s="11">
        <v>2230904.6768591437</v>
      </c>
      <c r="D53" s="11">
        <f t="shared" si="1"/>
        <v>2293370.0078111999</v>
      </c>
      <c r="F53" s="14"/>
    </row>
    <row r="54" spans="1:6" ht="21" customHeight="1" thickBot="1" x14ac:dyDescent="0.25">
      <c r="B54" s="4" t="s">
        <v>4</v>
      </c>
      <c r="C54" s="11">
        <v>1035654.1109393931</v>
      </c>
      <c r="D54" s="11">
        <f t="shared" si="1"/>
        <v>1064652.426045696</v>
      </c>
      <c r="F54" s="14"/>
    </row>
    <row r="55" spans="1:6" ht="21" customHeight="1" thickBot="1" x14ac:dyDescent="0.25">
      <c r="B55" s="4" t="s">
        <v>5</v>
      </c>
      <c r="C55" s="12">
        <v>1148104.082105421</v>
      </c>
      <c r="D55" s="11">
        <f t="shared" si="1"/>
        <v>1180250.9964043729</v>
      </c>
      <c r="F55" s="14"/>
    </row>
    <row r="56" spans="1:6" ht="21" customHeight="1" thickBot="1" x14ac:dyDescent="0.25">
      <c r="B56" s="4" t="s">
        <v>31</v>
      </c>
      <c r="C56" s="11">
        <v>1130548.6013748597</v>
      </c>
      <c r="D56" s="11">
        <f t="shared" si="1"/>
        <v>1162203.9622133558</v>
      </c>
      <c r="F56" s="14"/>
    </row>
    <row r="57" spans="1:6" ht="21" customHeight="1" thickBot="1" x14ac:dyDescent="0.25">
      <c r="B57" s="4" t="s">
        <v>32</v>
      </c>
      <c r="C57" s="11">
        <v>1254385.9113931437</v>
      </c>
      <c r="D57" s="11">
        <f t="shared" si="1"/>
        <v>1289508.7169121518</v>
      </c>
      <c r="F57" s="14"/>
    </row>
    <row r="58" spans="1:6" ht="21" customHeight="1" thickBot="1" x14ac:dyDescent="0.25">
      <c r="B58" s="7" t="s">
        <v>36</v>
      </c>
      <c r="C58" s="13">
        <v>14157.084858178092</v>
      </c>
      <c r="D58" s="13">
        <f t="shared" si="1"/>
        <v>14553.483234207079</v>
      </c>
      <c r="F58" s="14"/>
    </row>
    <row r="59" spans="1:6" ht="21" customHeight="1" x14ac:dyDescent="0.2">
      <c r="B59" s="6"/>
    </row>
    <row r="60" spans="1:6" ht="21" customHeight="1" x14ac:dyDescent="0.2">
      <c r="B60" s="16" t="s">
        <v>52</v>
      </c>
      <c r="C60" s="16"/>
      <c r="D60" s="16"/>
    </row>
    <row r="61" spans="1:6" ht="20.100000000000001" customHeight="1" x14ac:dyDescent="0.2">
      <c r="B61" s="16"/>
      <c r="C61" s="16"/>
      <c r="D61" s="16"/>
    </row>
    <row r="62" spans="1:6" s="2" customFormat="1" ht="20.100000000000001" customHeight="1" x14ac:dyDescent="0.2">
      <c r="B62" s="1"/>
      <c r="C62" s="1"/>
      <c r="D62" s="1"/>
    </row>
    <row r="63" spans="1:6" ht="20.100000000000001" customHeight="1" x14ac:dyDescent="0.2">
      <c r="A63" s="3"/>
      <c r="B63" s="9"/>
    </row>
    <row r="64" spans="1:6" ht="6.75" hidden="1" customHeight="1" x14ac:dyDescent="0.2"/>
    <row r="65" ht="22.7" customHeight="1" x14ac:dyDescent="0.2"/>
    <row r="66" ht="22.7" customHeight="1" x14ac:dyDescent="0.2"/>
  </sheetData>
  <mergeCells count="8">
    <mergeCell ref="B60:D61"/>
    <mergeCell ref="B1:D1"/>
    <mergeCell ref="B2:D2"/>
    <mergeCell ref="B3:D3"/>
    <mergeCell ref="B35:B36"/>
    <mergeCell ref="B6:B7"/>
    <mergeCell ref="B5:D5"/>
    <mergeCell ref="B4:D4"/>
  </mergeCells>
  <pageMargins left="0" right="0" top="0.19685039370078741" bottom="0.1968503937007874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 Parit 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MARIA B. JANEIRO</cp:lastModifiedBy>
  <cp:lastPrinted>2025-04-14T11:40:18Z</cp:lastPrinted>
  <dcterms:created xsi:type="dcterms:W3CDTF">2015-04-13T20:03:18Z</dcterms:created>
  <dcterms:modified xsi:type="dcterms:W3CDTF">2025-05-16T13:04:58Z</dcterms:modified>
</cp:coreProperties>
</file>